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uda\2022\Formos Sandrai\"/>
    </mc:Choice>
  </mc:AlternateContent>
  <xr:revisionPtr revIDLastSave="0" documentId="8_{7A8826A4-BF70-4472-9C1F-285B878EA7B9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567FA62_118D_4AC4_B0F8_69A855D1D6AA_.wvu.Cols" localSheetId="0" hidden="1">'f2'!$M:$P</definedName>
    <definedName name="Z_6567FA62_118D_4AC4_B0F8_69A855D1D6AA_.wvu.Cols" localSheetId="1" hidden="1">'f2 (2)'!$M:$P</definedName>
    <definedName name="Z_6567FA62_118D_4AC4_B0F8_69A855D1D6AA_.wvu.Cols" localSheetId="2" hidden="1">'f2 (3)'!$M:$P</definedName>
    <definedName name="Z_6567FA62_118D_4AC4_B0F8_69A855D1D6AA_.wvu.Cols" localSheetId="3" hidden="1">'F2 projektas'!$M:$P</definedName>
    <definedName name="Z_6567FA62_118D_4AC4_B0F8_69A855D1D6AA_.wvu.PrintTitles" localSheetId="0" hidden="1">'f2'!$19:$25</definedName>
    <definedName name="Z_6567FA62_118D_4AC4_B0F8_69A855D1D6AA_.wvu.PrintTitles" localSheetId="1" hidden="1">'f2 (2)'!$19:$25</definedName>
    <definedName name="Z_6567FA62_118D_4AC4_B0F8_69A855D1D6AA_.wvu.PrintTitles" localSheetId="2" hidden="1">'f2 (3)'!$19:$25</definedName>
    <definedName name="Z_6567FA62_118D_4AC4_B0F8_69A855D1D6AA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91029"/>
  <customWorkbookViews>
    <customWorkbookView name="Rita Dasevičienė - Individuali peržiūra" guid="{901CD250-0A0F-4A04-B17A-336B0CE73E2A}" mergeInterval="0" personalView="1" maximized="1" windowWidth="1916" windowHeight="803" activeSheetId="4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834" activeSheetId="4" showComments="commIndAndComment"/>
    <customWorkbookView name="Liuda Dulinskienė - Personal View" guid="{6567FA62-118D-4AC4-B0F8-69A855D1D6AA}" mergeInterval="0" personalView="1" maximized="1" xWindow="-8" yWindow="-8" windowWidth="1936" windowHeight="105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4" l="1"/>
  <c r="J30" i="4" s="1"/>
  <c r="K31" i="4"/>
  <c r="K30" i="4" s="1"/>
  <c r="L31" i="4"/>
  <c r="L30" i="4" s="1"/>
  <c r="I31" i="4"/>
  <c r="I30" i="4" s="1"/>
  <c r="M36" i="4"/>
  <c r="N36" i="4"/>
  <c r="O36" i="4"/>
  <c r="P36" i="4"/>
  <c r="J32" i="4"/>
  <c r="K32" i="4"/>
  <c r="L32" i="4"/>
  <c r="I32" i="4"/>
  <c r="J34" i="4" l="1"/>
  <c r="K34" i="4"/>
  <c r="L34" i="4"/>
  <c r="I34" i="4"/>
  <c r="L33" i="4" l="1"/>
  <c r="K33" i="4"/>
  <c r="J33" i="4"/>
  <c r="I33" i="4"/>
  <c r="I36" i="4" s="1"/>
  <c r="L36" i="4"/>
  <c r="K36" i="4"/>
  <c r="J36" i="4"/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I156" i="3" s="1"/>
  <c r="I155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J149" i="2" l="1"/>
  <c r="J148" i="2" s="1"/>
  <c r="I162" i="2"/>
  <c r="I157" i="2" s="1"/>
  <c r="I93" i="2"/>
  <c r="K93" i="1"/>
  <c r="K109" i="1"/>
  <c r="L176" i="2"/>
  <c r="L93" i="2"/>
  <c r="K227" i="1"/>
  <c r="K205" i="1"/>
  <c r="K31" i="3"/>
  <c r="L31" i="2"/>
  <c r="I287" i="2"/>
  <c r="I176" i="2"/>
  <c r="L176" i="1"/>
  <c r="K65" i="2"/>
  <c r="K64" i="2" s="1"/>
  <c r="L312" i="3"/>
  <c r="J312" i="3"/>
  <c r="K287" i="2"/>
  <c r="I287" i="1"/>
  <c r="K65" i="3"/>
  <c r="K64" i="3" s="1"/>
  <c r="J65" i="1"/>
  <c r="J64" i="1" s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K226" i="1"/>
  <c r="K175" i="2"/>
  <c r="L175" i="1"/>
  <c r="I226" i="2"/>
  <c r="J311" i="3"/>
  <c r="J286" i="2"/>
  <c r="J174" i="2" s="1"/>
  <c r="K226" i="2"/>
  <c r="I175" i="2"/>
  <c r="I286" i="2"/>
  <c r="K286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K174" i="1" l="1"/>
  <c r="I174" i="2"/>
  <c r="I344" i="2" s="1"/>
  <c r="K174" i="2"/>
  <c r="K344" i="2" s="1"/>
  <c r="L174" i="1"/>
  <c r="L344" i="1" s="1"/>
  <c r="J344" i="2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381" i="3"/>
</calcChain>
</file>

<file path=xl/sharedStrings.xml><?xml version="1.0" encoding="utf-8"?>
<sst xmlns="http://schemas.openxmlformats.org/spreadsheetml/2006/main" count="1680" uniqueCount="702">
  <si>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</si>
  <si>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</si>
  <si>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</si>
  <si>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</si>
  <si>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</si>
  <si>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</si>
  <si>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</si>
  <si>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</si>
  <si>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</si>
  <si>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</si>
  <si>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</si>
  <si>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</si>
  <si>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</si>
  <si>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</si>
  <si>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</si>
  <si>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</si>
  <si>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</si>
  <si>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</si>
  <si>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</si>
  <si>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</si>
  <si>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</si>
  <si>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</si>
  <si>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</si>
  <si>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</si>
  <si>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</si>
  <si>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</si>
  <si>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</si>
  <si>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</si>
  <si>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</si>
  <si>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</si>
  <si>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</si>
  <si>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</si>
  <si>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</si>
  <si>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</si>
  <si>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</si>
  <si>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</si>
  <si>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</si>
  <si>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</si>
  <si>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</si>
  <si>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</si>
  <si>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</si>
  <si>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</si>
  <si>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</si>
  <si>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</si>
  <si>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</si>
  <si>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</si>
  <si>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</si>
  <si>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</si>
  <si>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</si>
  <si>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</si>
  <si>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</si>
  <si>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</si>
  <si>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</si>
  <si>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</si>
  <si>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</si>
  <si>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</si>
  <si>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</si>
  <si>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</si>
  <si>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</si>
  <si>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</si>
  <si>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</si>
  <si>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</si>
  <si>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</si>
  <si>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</si>
  <si>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</si>
  <si>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</si>
  <si>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</si>
  <si>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</si>
  <si>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</si>
  <si>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</si>
  <si>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</si>
  <si>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</si>
  <si>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</si>
  <si>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</si>
  <si>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</si>
  <si>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</si>
  <si>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</si>
  <si>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</si>
  <si>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</si>
  <si>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</si>
  <si>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</si>
  <si>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</si>
  <si>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</si>
  <si>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</si>
  <si>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</si>
  <si>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</si>
  <si>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</si>
  <si>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</si>
  <si>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</si>
  <si>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</si>
  <si>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</si>
  <si>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</si>
  <si>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</si>
  <si>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</si>
  <si>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</si>
  <si>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</si>
  <si>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</si>
  <si>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</si>
  <si>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</si>
  <si>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</si>
  <si>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</si>
  <si>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</si>
  <si>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</si>
  <si>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</si>
  <si>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</si>
  <si>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</si>
  <si>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</si>
  <si>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</si>
  <si>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</si>
  <si>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</si>
  <si>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</si>
  <si>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</si>
  <si>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</si>
  <si>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</si>
  <si>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</si>
  <si>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</si>
  <si>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</si>
  <si>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</si>
  <si>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</si>
  <si>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</si>
  <si>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</si>
  <si>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</si>
  <si>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</si>
  <si>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</si>
  <si>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</si>
  <si>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</si>
  <si>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</si>
  <si>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</si>
  <si>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</si>
  <si>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</si>
  <si>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</si>
  <si>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</si>
  <si>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</si>
  <si>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</si>
  <si>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</si>
  <si>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</si>
  <si>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</si>
  <si>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</si>
  <si>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</si>
  <si>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</si>
  <si>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</si>
  <si>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</si>
  <si>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</si>
  <si>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</si>
  <si>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</si>
  <si>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</si>
  <si>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</si>
  <si>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</si>
  <si>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</si>
  <si>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</si>
  <si>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</si>
  <si>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</si>
  <si>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</si>
  <si>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</si>
  <si>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</si>
  <si>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</si>
  <si>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</si>
  <si>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</si>
  <si>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</si>
  <si>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</si>
  <si>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</si>
  <si>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</si>
  <si>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</si>
  <si>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</si>
  <si>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</si>
  <si>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</si>
  <si>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</si>
  <si>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</si>
  <si>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</si>
  <si>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</si>
  <si>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</si>
  <si>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</si>
  <si>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</si>
  <si>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</si>
  <si>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</si>
  <si>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</si>
  <si>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</si>
  <si>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</si>
  <si>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</si>
  <si>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</si>
  <si>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</si>
  <si>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</si>
  <si>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</si>
  <si>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</si>
  <si>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</si>
  <si>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</si>
  <si>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</si>
  <si>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</si>
  <si>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</si>
  <si>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</si>
  <si>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</si>
  <si>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</si>
  <si>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</si>
  <si>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</si>
  <si>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</si>
  <si>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</si>
  <si>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</si>
  <si>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</si>
  <si>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</si>
  <si>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</si>
  <si>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</si>
  <si>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</si>
  <si>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</si>
  <si>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</si>
  <si>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</si>
  <si>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</si>
  <si>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</si>
  <si>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</si>
  <si>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</si>
  <si>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</si>
  <si>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</si>
  <si>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</si>
  <si>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</si>
  <si>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</si>
  <si>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</si>
  <si>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</si>
  <si>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</si>
  <si>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</si>
  <si>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</si>
  <si>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</si>
  <si>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</si>
  <si>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</si>
  <si>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</si>
  <si>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</si>
  <si>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</si>
  <si>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</si>
  <si>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</si>
  <si>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</si>
  <si>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</si>
  <si>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</si>
  <si>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</si>
  <si>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</si>
  <si>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</si>
  <si>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</si>
  <si>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</si>
  <si>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</si>
  <si>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</si>
  <si>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</si>
  <si>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</si>
  <si>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</si>
  <si>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</si>
  <si>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</si>
  <si>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</si>
  <si>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</si>
  <si>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</si>
  <si>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</si>
  <si>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</si>
  <si>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</si>
  <si>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</si>
  <si>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</si>
  <si>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</si>
  <si>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</si>
  <si>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</si>
  <si>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</si>
  <si>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</si>
  <si>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</si>
  <si>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</si>
  <si>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</si>
  <si>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</si>
  <si>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</si>
  <si>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</si>
  <si>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</si>
  <si>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</si>
  <si>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</si>
  <si>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</si>
  <si>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</si>
  <si>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</si>
  <si>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</si>
  <si>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</si>
  <si>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</si>
  <si>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</si>
  <si>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</si>
  <si>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</si>
  <si>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</si>
  <si>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</si>
  <si>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</si>
  <si>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</si>
  <si>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</si>
  <si>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</si>
  <si>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</si>
  <si>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</si>
  <si>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</si>
  <si>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</si>
  <si>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</si>
  <si>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</si>
  <si>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</si>
  <si>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</si>
  <si>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</si>
  <si>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</si>
  <si>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</si>
  <si>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</si>
  <si>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</si>
  <si>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</si>
  <si>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</si>
  <si>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</si>
  <si>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</si>
  <si>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</si>
  <si>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</si>
  <si>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</si>
  <si>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</si>
  <si>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</si>
  <si>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</si>
  <si>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</si>
  <si>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</si>
  <si>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</si>
  <si>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</si>
  <si>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</si>
  <si>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</si>
  <si>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</si>
  <si>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</si>
  <si>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</si>
  <si>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</si>
  <si>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</si>
  <si>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</si>
  <si>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</si>
  <si>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</si>
  <si>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</si>
  <si>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</si>
  <si>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</si>
  <si>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</si>
  <si>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</si>
  <si>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</si>
  <si>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</si>
  <si>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</si>
  <si>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</si>
  <si>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</si>
  <si>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</si>
  <si>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</si>
  <si>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</si>
  <si>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</si>
  <si>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</si>
  <si>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</si>
  <si>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</si>
  <si>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</si>
  <si>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</si>
  <si>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</si>
  <si>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</si>
  <si>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</si>
  <si>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</si>
  <si>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</si>
  <si>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</si>
  <si>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</si>
  <si>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</si>
  <si>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</si>
  <si>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</si>
  <si>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</si>
  <si>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</si>
  <si>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</si>
  <si>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</si>
  <si>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</si>
  <si>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</si>
  <si>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</si>
  <si>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</si>
  <si>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</si>
  <si>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</si>
  <si>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</si>
  <si>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</si>
  <si>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</si>
  <si>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</si>
  <si>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</si>
  <si>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</si>
  <si>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</si>
  <si>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</si>
  <si>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</si>
  <si>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</si>
  <si>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</si>
  <si>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</si>
  <si>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</si>
  <si>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</si>
  <si>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</si>
  <si>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</si>
  <si>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</si>
  <si>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</si>
  <si>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</si>
  <si>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</si>
  <si>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</si>
  <si>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</si>
  <si>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</si>
  <si>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</si>
  <si>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</si>
  <si>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</si>
  <si>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</si>
  <si>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</si>
  <si>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</si>
  <si>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</si>
  <si>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</si>
  <si>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</si>
  <si>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</si>
  <si>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</si>
  <si>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</si>
  <si>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</si>
  <si>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</si>
  <si>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</si>
  <si>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</si>
  <si>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</si>
  <si>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</si>
  <si>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</si>
  <si>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</si>
  <si>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</si>
  <si>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</si>
  <si>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</si>
  <si>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</si>
  <si>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</si>
  <si>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</si>
  <si>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</si>
  <si>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</si>
  <si>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</si>
  <si>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</si>
  <si>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</si>
  <si>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</si>
  <si>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</si>
  <si>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</si>
  <si>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</si>
  <si>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</si>
  <si>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</si>
  <si>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</si>
  <si>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</si>
  <si>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</si>
  <si>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</si>
  <si>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</si>
  <si>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</si>
  <si>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</si>
  <si>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</si>
  <si>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</si>
  <si>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</si>
  <si>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</si>
  <si>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</si>
  <si>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</si>
  <si>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</si>
  <si>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</si>
  <si>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</si>
  <si>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</si>
  <si>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</si>
  <si>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</si>
  <si>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</si>
  <si>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</si>
  <si>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</si>
  <si>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</si>
  <si>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</si>
  <si>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</si>
  <si>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</si>
  <si>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</si>
  <si>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</si>
  <si>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</si>
  <si>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</si>
  <si>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</si>
  <si>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</si>
  <si>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</si>
  <si>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</si>
  <si>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</si>
  <si>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</si>
  <si>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</si>
  <si>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</si>
  <si>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</si>
  <si>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</si>
  <si>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</si>
  <si>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</si>
  <si>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</si>
  <si>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</si>
  <si>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</si>
  <si>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</si>
  <si>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</si>
  <si>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</si>
  <si>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</si>
  <si>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</si>
  <si>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</si>
  <si>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</si>
  <si>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</si>
  <si>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</si>
  <si>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</si>
  <si>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</si>
  <si>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</si>
  <si>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</si>
  <si>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</si>
  <si>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</si>
  <si>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</si>
  <si>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</si>
  <si>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</si>
  <si>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</si>
  <si>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</si>
  <si>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</si>
  <si>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</si>
  <si>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</si>
  <si>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</si>
  <si>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</si>
  <si>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</si>
  <si>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</si>
  <si>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</si>
  <si>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</si>
  <si>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</si>
  <si>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</si>
  <si>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</si>
  <si>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</si>
  <si>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</si>
  <si>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</si>
  <si>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</si>
  <si>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</si>
  <si>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</si>
  <si>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</si>
  <si>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</si>
  <si>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</si>
  <si>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</si>
  <si>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</si>
  <si>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</si>
  <si>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</si>
  <si>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</si>
  <si>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</si>
  <si>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</si>
  <si>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</si>
  <si>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</si>
  <si>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</si>
  <si>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</si>
  <si>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</si>
  <si>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</si>
  <si>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</si>
  <si>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</si>
  <si>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</si>
  <si>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</si>
  <si>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</si>
  <si>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</si>
  <si>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</si>
  <si>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</si>
  <si>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</si>
  <si>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</si>
  <si>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</si>
  <si>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</si>
  <si>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</si>
  <si>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</si>
  <si>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</si>
  <si>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</si>
  <si>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</si>
  <si>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</si>
  <si>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</si>
  <si>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</si>
  <si>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</si>
  <si>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</si>
  <si>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</si>
  <si>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</si>
  <si>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</si>
  <si>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</si>
  <si>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</si>
  <si>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</si>
  <si>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</si>
  <si>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</si>
  <si>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</si>
  <si>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</si>
  <si>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</si>
  <si>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</si>
  <si>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</si>
  <si>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</si>
  <si>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</si>
  <si>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</si>
  <si>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</si>
  <si>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</si>
  <si>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</si>
  <si>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</si>
  <si>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</si>
  <si>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</si>
  <si>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</si>
  <si>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</si>
  <si>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</si>
  <si>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</si>
  <si>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</si>
  <si>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</si>
  <si>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</si>
  <si>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</si>
  <si>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</si>
  <si>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</si>
  <si>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</si>
  <si>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</si>
  <si>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</si>
  <si>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</si>
  <si>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</si>
  <si>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</si>
  <si>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</si>
  <si>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</si>
  <si>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</si>
  <si>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</si>
  <si>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</si>
  <si>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</si>
  <si>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</si>
  <si>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</si>
  <si>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</si>
  <si>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</si>
  <si>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</si>
  <si>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</si>
  <si>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</si>
  <si>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</si>
  <si>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</si>
  <si>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</si>
  <si>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</si>
  <si>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</si>
  <si>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</si>
  <si>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</si>
  <si>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</si>
  <si>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</si>
  <si>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</si>
  <si>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</si>
  <si>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</si>
  <si>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</si>
  <si>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</si>
  <si>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</si>
  <si>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</si>
  <si>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</si>
  <si>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</si>
  <si>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</si>
  <si>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</si>
  <si>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</si>
  <si>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</si>
  <si>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</si>
  <si>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</si>
  <si>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</si>
  <si>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</si>
  <si>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</si>
  <si>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</si>
  <si>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</si>
  <si>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</si>
  <si>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</si>
  <si>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</si>
  <si>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</si>
  <si>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</si>
  <si>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</si>
  <si>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</si>
  <si>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</si>
  <si>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</si>
  <si>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</si>
  <si>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</si>
  <si>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</si>
  <si>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</si>
  <si>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</si>
  <si>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</si>
  <si>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</si>
  <si>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</si>
  <si>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</si>
  <si>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</si>
  <si>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</si>
  <si>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</si>
  <si>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</si>
  <si>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</si>
  <si>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</si>
  <si>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</si>
  <si>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</si>
  <si>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</si>
  <si>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</si>
  <si>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</si>
  <si>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</si>
  <si>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</si>
  <si>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</si>
  <si>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</si>
  <si>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</si>
  <si>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</si>
  <si>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</si>
  <si>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</si>
  <si>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</si>
  <si>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</si>
  <si>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</si>
  <si>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</si>
  <si>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</si>
  <si>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</si>
  <si>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</si>
  <si>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</si>
  <si>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</si>
  <si>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</si>
  <si>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</si>
  <si>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</si>
  <si>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</si>
  <si>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</si>
  <si>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</si>
  <si>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</si>
  <si>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</si>
  <si>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</si>
  <si>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</si>
  <si>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</si>
  <si>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</si>
  <si>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</si>
  <si>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</si>
  <si>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</si>
  <si>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</si>
  <si>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</si>
  <si>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</si>
  <si>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</si>
  <si>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</si>
  <si>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</si>
  <si>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</si>
  <si>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</si>
  <si>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</si>
  <si>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</si>
  <si>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</si>
  <si>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</si>
  <si>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</si>
  <si>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</si>
  <si>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</si>
  <si>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</si>
  <si>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</si>
  <si>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</si>
  <si>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</si>
  <si>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 xml:space="preserve">Dotacijos savivaldybėms einamiesiems tikslams </t>
  </si>
  <si>
    <t>Dotacijos</t>
  </si>
  <si>
    <t>2021 m. rugsėjo 20 d. įsakymo Nr.1K-304 redakcija)</t>
  </si>
  <si>
    <t>09</t>
  </si>
  <si>
    <t>005</t>
  </si>
  <si>
    <t>Neįgaliesiems tinkama aplinka, (priemonė - organizuoti būsto ir jo aplinkos pritaikymą neįgaliesiems)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</si>
</sst>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49" fontId="8" fillId="0" borderId="1" xfId="1" applyNumberFormat="1" applyFont="1" applyBorder="1" applyAlignment="1" applyProtection="1">
      <alignment horizontal="right"/>
    </xf>
    <xf numFmtId="2" fontId="8" fillId="0" borderId="3" xfId="1" applyNumberFormat="1" applyFont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49" fontId="8" fillId="0" borderId="3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48" fillId="0" borderId="2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Normal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7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8272A8E-D1AD-4BCE-A530-6777AB99044C}" diskRevisions="1" revisionId="5145" version="2">
  <header guid="{38272A8E-D1AD-4BCE-A530-6777AB99044C}" dateTime="2022-02-02T18:35:46" maxSheetId="6" userName="Liuda Dulinskienė" r:id="rId87" minRId="5144" maxRId="5145">
    <sheetIdMap count="5">
      <sheetId val="1"/>
      <sheetId val="2"/>
      <sheetId val="3"/>
      <sheetId val="4"/>
      <sheetId val="5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44" sId="4">
    <oc r="L23" t="inlineStr">
      <is>
        <t>003</t>
      </is>
    </oc>
    <nc r="L23" t="inlineStr">
      <is>
        <t>005</t>
      </is>
    </nc>
  </rcc>
  <rcc rId="5145" sId="4">
    <oc r="E17" t="inlineStr">
      <is>
        <t>Socialinė sutelktis (solidarumas), (priemonė - organizuoti socialinės reabilitacijos paslaugų neįgaliesiems bendruomenėje teikimą)</t>
      </is>
    </oc>
    <nc r="E17" t="inlineStr">
      <is>
        <t>Neįgaliesiems tinkama aplinka, (priemonė - organizuoti būsto ir jo aplinkos pritaikymą neįgaliesiems)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8" t="s">
        <v>176</v>
      </c>
      <c r="K1" s="369"/>
      <c r="L1" s="3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9"/>
      <c r="K2" s="369"/>
      <c r="L2" s="3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9"/>
      <c r="K3" s="369"/>
      <c r="L3" s="3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9"/>
      <c r="K4" s="369"/>
      <c r="L4" s="3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9"/>
      <c r="K5" s="369"/>
      <c r="L5" s="3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5"/>
      <c r="H6" s="386"/>
      <c r="I6" s="386"/>
      <c r="J6" s="386"/>
      <c r="K6" s="3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0" t="s">
        <v>173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91" t="s">
        <v>161</v>
      </c>
      <c r="H8" s="391"/>
      <c r="I8" s="391"/>
      <c r="J8" s="391"/>
      <c r="K8" s="3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9" t="s">
        <v>163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90" t="s">
        <v>164</v>
      </c>
      <c r="H10" s="390"/>
      <c r="I10" s="390"/>
      <c r="J10" s="390"/>
      <c r="K10" s="3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92" t="s">
        <v>162</v>
      </c>
      <c r="H11" s="392"/>
      <c r="I11" s="392"/>
      <c r="J11" s="392"/>
      <c r="K11" s="3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9" t="s">
        <v>5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90" t="s">
        <v>165</v>
      </c>
      <c r="H15" s="390"/>
      <c r="I15" s="390"/>
      <c r="J15" s="390"/>
      <c r="K15" s="3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83" t="s">
        <v>166</v>
      </c>
      <c r="H16" s="383"/>
      <c r="I16" s="383"/>
      <c r="J16" s="383"/>
      <c r="K16" s="38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7"/>
      <c r="H17" s="388"/>
      <c r="I17" s="388"/>
      <c r="J17" s="388"/>
      <c r="K17" s="38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6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8"/>
      <c r="D22" s="409"/>
      <c r="E22" s="409"/>
      <c r="F22" s="409"/>
      <c r="G22" s="409"/>
      <c r="H22" s="409"/>
      <c r="I22" s="4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84" t="s">
        <v>7</v>
      </c>
      <c r="H25" s="38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72" t="s">
        <v>2</v>
      </c>
      <c r="B27" s="373"/>
      <c r="C27" s="374"/>
      <c r="D27" s="374"/>
      <c r="E27" s="374"/>
      <c r="F27" s="374"/>
      <c r="G27" s="377" t="s">
        <v>3</v>
      </c>
      <c r="H27" s="379" t="s">
        <v>143</v>
      </c>
      <c r="I27" s="381" t="s">
        <v>147</v>
      </c>
      <c r="J27" s="382"/>
      <c r="K27" s="406" t="s">
        <v>144</v>
      </c>
      <c r="L27" s="4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5"/>
      <c r="B28" s="376"/>
      <c r="C28" s="376"/>
      <c r="D28" s="376"/>
      <c r="E28" s="376"/>
      <c r="F28" s="376"/>
      <c r="G28" s="378"/>
      <c r="H28" s="380"/>
      <c r="I28" s="182" t="s">
        <v>142</v>
      </c>
      <c r="J28" s="183" t="s">
        <v>141</v>
      </c>
      <c r="K28" s="407"/>
      <c r="L28" s="4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7" t="s">
        <v>139</v>
      </c>
      <c r="B29" s="398"/>
      <c r="C29" s="398"/>
      <c r="D29" s="398"/>
      <c r="E29" s="398"/>
      <c r="F29" s="3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3">
        <v>1</v>
      </c>
      <c r="B54" s="394"/>
      <c r="C54" s="394"/>
      <c r="D54" s="394"/>
      <c r="E54" s="394"/>
      <c r="F54" s="3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0">
        <v>1</v>
      </c>
      <c r="B90" s="401"/>
      <c r="C90" s="401"/>
      <c r="D90" s="401"/>
      <c r="E90" s="401"/>
      <c r="F90" s="4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3">
        <v>1</v>
      </c>
      <c r="B131" s="394"/>
      <c r="C131" s="394"/>
      <c r="D131" s="394"/>
      <c r="E131" s="394"/>
      <c r="F131" s="3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3">
        <v>1</v>
      </c>
      <c r="B171" s="394"/>
      <c r="C171" s="394"/>
      <c r="D171" s="394"/>
      <c r="E171" s="394"/>
      <c r="F171" s="3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3">
        <v>1</v>
      </c>
      <c r="B208" s="394"/>
      <c r="C208" s="394"/>
      <c r="D208" s="394"/>
      <c r="E208" s="394"/>
      <c r="F208" s="3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3">
        <v>1</v>
      </c>
      <c r="B247" s="394"/>
      <c r="C247" s="394"/>
      <c r="D247" s="394"/>
      <c r="E247" s="394"/>
      <c r="F247" s="3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3">
        <v>1</v>
      </c>
      <c r="B288" s="394"/>
      <c r="C288" s="394"/>
      <c r="D288" s="394"/>
      <c r="E288" s="394"/>
      <c r="F288" s="3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3">
        <v>1</v>
      </c>
      <c r="B330" s="394"/>
      <c r="C330" s="394"/>
      <c r="D330" s="394"/>
      <c r="E330" s="394"/>
      <c r="F330" s="3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0" t="s">
        <v>133</v>
      </c>
      <c r="L348" s="4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1" t="s">
        <v>175</v>
      </c>
      <c r="E351" s="412"/>
      <c r="F351" s="412"/>
      <c r="G351" s="412"/>
      <c r="H351" s="241"/>
      <c r="I351" s="186" t="s">
        <v>132</v>
      </c>
      <c r="J351" s="5"/>
      <c r="K351" s="410" t="s">
        <v>133</v>
      </c>
      <c r="L351" s="4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01CD250-0A0F-4A04-B17A-336B0CE73E2A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6567FA62-118D-4AC4-B0F8-69A855D1D6AA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8" t="s">
        <v>176</v>
      </c>
      <c r="K1" s="369"/>
      <c r="L1" s="3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9"/>
      <c r="K2" s="369"/>
      <c r="L2" s="3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9"/>
      <c r="K3" s="369"/>
      <c r="L3" s="3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9"/>
      <c r="K4" s="369"/>
      <c r="L4" s="3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9"/>
      <c r="K5" s="369"/>
      <c r="L5" s="3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5"/>
      <c r="H6" s="386"/>
      <c r="I6" s="386"/>
      <c r="J6" s="386"/>
      <c r="K6" s="3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0" t="s">
        <v>173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91" t="s">
        <v>161</v>
      </c>
      <c r="H8" s="391"/>
      <c r="I8" s="391"/>
      <c r="J8" s="391"/>
      <c r="K8" s="3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9" t="s">
        <v>163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90" t="s">
        <v>164</v>
      </c>
      <c r="H10" s="390"/>
      <c r="I10" s="390"/>
      <c r="J10" s="390"/>
      <c r="K10" s="3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92" t="s">
        <v>162</v>
      </c>
      <c r="H11" s="392"/>
      <c r="I11" s="392"/>
      <c r="J11" s="392"/>
      <c r="K11" s="3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9" t="s">
        <v>5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90" t="s">
        <v>165</v>
      </c>
      <c r="H15" s="390"/>
      <c r="I15" s="390"/>
      <c r="J15" s="390"/>
      <c r="K15" s="3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83" t="s">
        <v>166</v>
      </c>
      <c r="H16" s="383"/>
      <c r="I16" s="383"/>
      <c r="J16" s="383"/>
      <c r="K16" s="38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7"/>
      <c r="H17" s="388"/>
      <c r="I17" s="388"/>
      <c r="J17" s="388"/>
      <c r="K17" s="38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6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3"/>
      <c r="D19" s="414"/>
      <c r="E19" s="414"/>
      <c r="F19" s="414"/>
      <c r="G19" s="414"/>
      <c r="H19" s="414"/>
      <c r="I19" s="4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8" t="s">
        <v>179</v>
      </c>
      <c r="D20" s="409"/>
      <c r="E20" s="409"/>
      <c r="F20" s="409"/>
      <c r="G20" s="409"/>
      <c r="H20" s="409"/>
      <c r="I20" s="40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8" t="s">
        <v>180</v>
      </c>
      <c r="D21" s="409"/>
      <c r="E21" s="409"/>
      <c r="F21" s="409"/>
      <c r="G21" s="409"/>
      <c r="H21" s="409"/>
      <c r="I21" s="40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8" t="s">
        <v>178</v>
      </c>
      <c r="D22" s="409"/>
      <c r="E22" s="409"/>
      <c r="F22" s="409"/>
      <c r="G22" s="409"/>
      <c r="H22" s="409"/>
      <c r="I22" s="4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84" t="s">
        <v>7</v>
      </c>
      <c r="H25" s="38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72" t="s">
        <v>2</v>
      </c>
      <c r="B27" s="373"/>
      <c r="C27" s="374"/>
      <c r="D27" s="374"/>
      <c r="E27" s="374"/>
      <c r="F27" s="374"/>
      <c r="G27" s="377" t="s">
        <v>3</v>
      </c>
      <c r="H27" s="379" t="s">
        <v>143</v>
      </c>
      <c r="I27" s="381" t="s">
        <v>147</v>
      </c>
      <c r="J27" s="382"/>
      <c r="K27" s="406" t="s">
        <v>144</v>
      </c>
      <c r="L27" s="4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5"/>
      <c r="B28" s="376"/>
      <c r="C28" s="376"/>
      <c r="D28" s="376"/>
      <c r="E28" s="376"/>
      <c r="F28" s="376"/>
      <c r="G28" s="378"/>
      <c r="H28" s="380"/>
      <c r="I28" s="182" t="s">
        <v>142</v>
      </c>
      <c r="J28" s="183" t="s">
        <v>141</v>
      </c>
      <c r="K28" s="407"/>
      <c r="L28" s="4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7" t="s">
        <v>139</v>
      </c>
      <c r="B29" s="398"/>
      <c r="C29" s="398"/>
      <c r="D29" s="398"/>
      <c r="E29" s="398"/>
      <c r="F29" s="3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3">
        <v>1</v>
      </c>
      <c r="B54" s="394"/>
      <c r="C54" s="394"/>
      <c r="D54" s="394"/>
      <c r="E54" s="394"/>
      <c r="F54" s="3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0">
        <v>1</v>
      </c>
      <c r="B90" s="401"/>
      <c r="C90" s="401"/>
      <c r="D90" s="401"/>
      <c r="E90" s="401"/>
      <c r="F90" s="4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3">
        <v>1</v>
      </c>
      <c r="B131" s="394"/>
      <c r="C131" s="394"/>
      <c r="D131" s="394"/>
      <c r="E131" s="394"/>
      <c r="F131" s="3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3">
        <v>1</v>
      </c>
      <c r="B171" s="394"/>
      <c r="C171" s="394"/>
      <c r="D171" s="394"/>
      <c r="E171" s="394"/>
      <c r="F171" s="3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3">
        <v>1</v>
      </c>
      <c r="B208" s="394"/>
      <c r="C208" s="394"/>
      <c r="D208" s="394"/>
      <c r="E208" s="394"/>
      <c r="F208" s="3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3">
        <v>1</v>
      </c>
      <c r="B247" s="394"/>
      <c r="C247" s="394"/>
      <c r="D247" s="394"/>
      <c r="E247" s="394"/>
      <c r="F247" s="3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3">
        <v>1</v>
      </c>
      <c r="B288" s="394"/>
      <c r="C288" s="394"/>
      <c r="D288" s="394"/>
      <c r="E288" s="394"/>
      <c r="F288" s="3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3">
        <v>1</v>
      </c>
      <c r="B330" s="394"/>
      <c r="C330" s="394"/>
      <c r="D330" s="394"/>
      <c r="E330" s="394"/>
      <c r="F330" s="3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0" t="s">
        <v>133</v>
      </c>
      <c r="L348" s="4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1" t="s">
        <v>175</v>
      </c>
      <c r="E351" s="412"/>
      <c r="F351" s="412"/>
      <c r="G351" s="412"/>
      <c r="H351" s="241"/>
      <c r="I351" s="186" t="s">
        <v>132</v>
      </c>
      <c r="J351" s="5"/>
      <c r="K351" s="410" t="s">
        <v>133</v>
      </c>
      <c r="L351" s="4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01CD250-0A0F-4A04-B17A-336B0CE73E2A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6567FA62-118D-4AC4-B0F8-69A855D1D6AA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5"/>
      <c r="H6" s="386"/>
      <c r="I6" s="386"/>
      <c r="J6" s="386"/>
      <c r="K6" s="3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70" t="s">
        <v>173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1" t="s">
        <v>161</v>
      </c>
      <c r="H8" s="391"/>
      <c r="I8" s="391"/>
      <c r="J8" s="391"/>
      <c r="K8" s="3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9" t="s">
        <v>163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0" t="s">
        <v>164</v>
      </c>
      <c r="H10" s="390"/>
      <c r="I10" s="390"/>
      <c r="J10" s="390"/>
      <c r="K10" s="3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2" t="s">
        <v>162</v>
      </c>
      <c r="H11" s="392"/>
      <c r="I11" s="392"/>
      <c r="J11" s="392"/>
      <c r="K11" s="3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9" t="s">
        <v>5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0" t="s">
        <v>165</v>
      </c>
      <c r="H15" s="390"/>
      <c r="I15" s="390"/>
      <c r="J15" s="390"/>
      <c r="K15" s="390"/>
      <c r="M15" s="3"/>
      <c r="N15" s="3"/>
      <c r="O15" s="3"/>
      <c r="P15" s="3"/>
    </row>
    <row r="16" spans="1:36" ht="11.25" customHeight="1">
      <c r="G16" s="383" t="s">
        <v>166</v>
      </c>
      <c r="H16" s="383"/>
      <c r="I16" s="383"/>
      <c r="J16" s="383"/>
      <c r="K16" s="383"/>
      <c r="M16" s="3"/>
      <c r="N16" s="3"/>
      <c r="O16" s="3"/>
      <c r="P16" s="3"/>
    </row>
    <row r="17" spans="1:17">
      <c r="A17" s="5"/>
      <c r="B17" s="169"/>
      <c r="C17" s="169"/>
      <c r="D17" s="169"/>
      <c r="E17" s="409"/>
      <c r="F17" s="409"/>
      <c r="G17" s="409"/>
      <c r="H17" s="409"/>
      <c r="I17" s="409"/>
      <c r="J17" s="409"/>
      <c r="K17" s="409"/>
      <c r="L17" s="169"/>
      <c r="M17" s="3"/>
      <c r="N17" s="3"/>
      <c r="O17" s="3"/>
      <c r="P17" s="3"/>
    </row>
    <row r="18" spans="1:17" ht="12" customHeight="1">
      <c r="A18" s="396" t="s">
        <v>177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3"/>
      <c r="D22" s="415"/>
      <c r="E22" s="415"/>
      <c r="F22" s="415"/>
      <c r="G22" s="415"/>
      <c r="H22" s="415"/>
      <c r="I22" s="4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84" t="s">
        <v>7</v>
      </c>
      <c r="H25" s="384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72" t="s">
        <v>2</v>
      </c>
      <c r="B27" s="373"/>
      <c r="C27" s="374"/>
      <c r="D27" s="374"/>
      <c r="E27" s="374"/>
      <c r="F27" s="374"/>
      <c r="G27" s="377" t="s">
        <v>3</v>
      </c>
      <c r="H27" s="379" t="s">
        <v>143</v>
      </c>
      <c r="I27" s="381" t="s">
        <v>147</v>
      </c>
      <c r="J27" s="382"/>
      <c r="K27" s="406" t="s">
        <v>144</v>
      </c>
      <c r="L27" s="404" t="s">
        <v>168</v>
      </c>
      <c r="M27" s="105"/>
      <c r="N27" s="3"/>
      <c r="O27" s="3"/>
      <c r="P27" s="3"/>
    </row>
    <row r="28" spans="1:17" ht="46.5" customHeight="1">
      <c r="A28" s="375"/>
      <c r="B28" s="376"/>
      <c r="C28" s="376"/>
      <c r="D28" s="376"/>
      <c r="E28" s="376"/>
      <c r="F28" s="376"/>
      <c r="G28" s="378"/>
      <c r="H28" s="380"/>
      <c r="I28" s="182" t="s">
        <v>142</v>
      </c>
      <c r="J28" s="183" t="s">
        <v>141</v>
      </c>
      <c r="K28" s="407"/>
      <c r="L28" s="405"/>
      <c r="M28" s="3"/>
      <c r="N28" s="3"/>
      <c r="O28" s="3"/>
      <c r="P28" s="3"/>
      <c r="Q28" s="3"/>
    </row>
    <row r="29" spans="1:17" ht="11.25" customHeight="1">
      <c r="A29" s="397" t="s">
        <v>139</v>
      </c>
      <c r="B29" s="398"/>
      <c r="C29" s="398"/>
      <c r="D29" s="398"/>
      <c r="E29" s="398"/>
      <c r="F29" s="3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03">
        <v>1</v>
      </c>
      <c r="B53" s="394"/>
      <c r="C53" s="394"/>
      <c r="D53" s="394"/>
      <c r="E53" s="394"/>
      <c r="F53" s="3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00">
        <v>1</v>
      </c>
      <c r="B90" s="401"/>
      <c r="C90" s="401"/>
      <c r="D90" s="401"/>
      <c r="E90" s="401"/>
      <c r="F90" s="4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93">
        <v>1</v>
      </c>
      <c r="B135" s="394"/>
      <c r="C135" s="394"/>
      <c r="D135" s="394"/>
      <c r="E135" s="394"/>
      <c r="F135" s="395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03">
        <v>1</v>
      </c>
      <c r="B179" s="394"/>
      <c r="C179" s="394"/>
      <c r="D179" s="394"/>
      <c r="E179" s="394"/>
      <c r="F179" s="395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93">
        <v>1</v>
      </c>
      <c r="B217" s="394"/>
      <c r="C217" s="394"/>
      <c r="D217" s="394"/>
      <c r="E217" s="394"/>
      <c r="F217" s="395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93">
        <v>1</v>
      </c>
      <c r="B264" s="394"/>
      <c r="C264" s="394"/>
      <c r="D264" s="394"/>
      <c r="E264" s="394"/>
      <c r="F264" s="395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93">
        <v>1</v>
      </c>
      <c r="B310" s="394"/>
      <c r="C310" s="394"/>
      <c r="D310" s="394"/>
      <c r="E310" s="394"/>
      <c r="F310" s="395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93">
        <v>1</v>
      </c>
      <c r="B363" s="394"/>
      <c r="C363" s="394"/>
      <c r="D363" s="394"/>
      <c r="E363" s="394"/>
      <c r="F363" s="395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0" t="s">
        <v>133</v>
      </c>
      <c r="L385" s="410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11" t="s">
        <v>175</v>
      </c>
      <c r="E388" s="412"/>
      <c r="F388" s="412"/>
      <c r="G388" s="412"/>
      <c r="H388" s="241"/>
      <c r="I388" s="186" t="s">
        <v>132</v>
      </c>
      <c r="J388" s="5"/>
      <c r="K388" s="410" t="s">
        <v>133</v>
      </c>
      <c r="L388" s="410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901CD250-0A0F-4A04-B17A-336B0CE73E2A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6567FA62-118D-4AC4-B0F8-69A855D1D6AA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19"/>
  <sheetViews>
    <sheetView showZeros="0" tabSelected="1" zoomScaleNormal="100" zoomScaleSheetLayoutView="120" workbookViewId="0">
      <selection activeCell="G19" sqref="G19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698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5"/>
      <c r="H6" s="386"/>
      <c r="I6" s="386"/>
      <c r="J6" s="386"/>
      <c r="K6" s="3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70" t="s">
        <v>173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391" t="s">
        <v>161</v>
      </c>
      <c r="H8" s="391"/>
      <c r="I8" s="391"/>
      <c r="J8" s="391"/>
      <c r="K8" s="391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9" t="s">
        <v>163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0" t="s">
        <v>164</v>
      </c>
      <c r="H10" s="390"/>
      <c r="I10" s="390"/>
      <c r="J10" s="390"/>
      <c r="K10" s="3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2" t="s">
        <v>162</v>
      </c>
      <c r="H11" s="392"/>
      <c r="I11" s="392"/>
      <c r="J11" s="392"/>
      <c r="K11" s="3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9" t="s">
        <v>5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0" t="s">
        <v>165</v>
      </c>
      <c r="H15" s="390"/>
      <c r="I15" s="390"/>
      <c r="J15" s="390"/>
      <c r="K15" s="390"/>
      <c r="M15" s="3"/>
      <c r="N15" s="3"/>
      <c r="O15" s="3"/>
      <c r="P15" s="3"/>
    </row>
    <row r="16" spans="1:36" ht="11.25" customHeight="1">
      <c r="G16" s="383" t="s">
        <v>166</v>
      </c>
      <c r="H16" s="383"/>
      <c r="I16" s="383"/>
      <c r="J16" s="383"/>
      <c r="K16" s="383"/>
      <c r="M16" s="3"/>
      <c r="N16" s="3"/>
      <c r="O16" s="3"/>
      <c r="P16" s="3"/>
    </row>
    <row r="17" spans="1:17" ht="33" customHeight="1">
      <c r="A17" s="297"/>
      <c r="B17" s="299"/>
      <c r="C17" s="299"/>
      <c r="D17" s="299"/>
      <c r="E17" s="416" t="s">
        <v>701</v>
      </c>
      <c r="F17" s="416"/>
      <c r="G17" s="416"/>
      <c r="H17" s="416"/>
      <c r="I17" s="416"/>
      <c r="J17" s="416"/>
      <c r="K17" s="416"/>
      <c r="L17" s="299"/>
      <c r="M17" s="3"/>
      <c r="N17" s="3"/>
      <c r="O17" s="3"/>
      <c r="P17" s="3"/>
    </row>
    <row r="18" spans="1:17" ht="12" customHeight="1">
      <c r="A18" s="396" t="s">
        <v>177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358"/>
      <c r="M21" s="104"/>
      <c r="N21" s="3"/>
      <c r="O21" s="3"/>
      <c r="P21" s="3"/>
    </row>
    <row r="22" spans="1:17" ht="12.75" customHeight="1">
      <c r="A22" s="3"/>
      <c r="B22" s="3"/>
      <c r="C22" s="413"/>
      <c r="D22" s="415"/>
      <c r="E22" s="415"/>
      <c r="F22" s="415"/>
      <c r="G22" s="415"/>
      <c r="H22" s="415"/>
      <c r="I22" s="4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367" t="s">
        <v>699</v>
      </c>
      <c r="L23" s="358" t="s">
        <v>700</v>
      </c>
      <c r="M23" s="104"/>
      <c r="N23" s="3"/>
      <c r="O23" s="3"/>
      <c r="P23" s="3"/>
    </row>
    <row r="24" spans="1:17" ht="12.75" customHeight="1">
      <c r="A24" s="3"/>
      <c r="B24" s="3"/>
      <c r="C24" s="297"/>
      <c r="D24" s="4"/>
      <c r="E24" s="4"/>
      <c r="F24" s="4"/>
      <c r="G24" s="229" t="s">
        <v>167</v>
      </c>
      <c r="H24" s="234">
        <v>1</v>
      </c>
      <c r="I24" s="236">
        <v>1</v>
      </c>
      <c r="J24" s="231">
        <v>1</v>
      </c>
      <c r="K24" s="15">
        <v>1</v>
      </c>
      <c r="L24" s="15">
        <v>1</v>
      </c>
      <c r="M24" s="104"/>
      <c r="N24" s="3"/>
      <c r="O24" s="3"/>
      <c r="P24" s="3"/>
    </row>
    <row r="25" spans="1:17" ht="13.5" customHeight="1">
      <c r="A25" s="3"/>
      <c r="B25" s="3"/>
      <c r="C25" s="297"/>
      <c r="D25" s="4"/>
      <c r="E25" s="4"/>
      <c r="F25" s="4"/>
      <c r="G25" s="384" t="s">
        <v>7</v>
      </c>
      <c r="H25" s="384"/>
      <c r="I25" s="233">
        <v>10</v>
      </c>
      <c r="J25" s="235">
        <v>1</v>
      </c>
      <c r="K25" s="15">
        <v>2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7" t="s">
        <v>2</v>
      </c>
      <c r="B27" s="374"/>
      <c r="C27" s="374"/>
      <c r="D27" s="374"/>
      <c r="E27" s="374"/>
      <c r="F27" s="374"/>
      <c r="G27" s="377" t="s">
        <v>3</v>
      </c>
      <c r="H27" s="379" t="s">
        <v>143</v>
      </c>
      <c r="I27" s="381" t="s">
        <v>147</v>
      </c>
      <c r="J27" s="382"/>
      <c r="K27" s="406" t="s">
        <v>144</v>
      </c>
      <c r="L27" s="404" t="s">
        <v>168</v>
      </c>
      <c r="M27" s="105"/>
      <c r="N27" s="3"/>
      <c r="O27" s="3"/>
      <c r="P27" s="3"/>
    </row>
    <row r="28" spans="1:17" ht="46.5" customHeight="1">
      <c r="A28" s="375"/>
      <c r="B28" s="376"/>
      <c r="C28" s="376"/>
      <c r="D28" s="376"/>
      <c r="E28" s="376"/>
      <c r="F28" s="376"/>
      <c r="G28" s="378"/>
      <c r="H28" s="380"/>
      <c r="I28" s="182" t="s">
        <v>142</v>
      </c>
      <c r="J28" s="183" t="s">
        <v>141</v>
      </c>
      <c r="K28" s="407"/>
      <c r="L28" s="405"/>
      <c r="M28" s="3"/>
      <c r="N28" s="3"/>
      <c r="O28" s="3"/>
      <c r="P28" s="3"/>
      <c r="Q28" s="3"/>
    </row>
    <row r="29" spans="1:17" ht="11.25" customHeight="1">
      <c r="A29" s="397" t="s">
        <v>139</v>
      </c>
      <c r="B29" s="398"/>
      <c r="C29" s="398"/>
      <c r="D29" s="398"/>
      <c r="E29" s="398"/>
      <c r="F29" s="3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0">
        <f>I31</f>
        <v>0</v>
      </c>
      <c r="J30" s="360">
        <f t="shared" ref="J30:L30" si="0">J31</f>
        <v>0</v>
      </c>
      <c r="K30" s="360">
        <f t="shared" si="0"/>
        <v>0</v>
      </c>
      <c r="L30" s="360">
        <f t="shared" si="0"/>
        <v>0</v>
      </c>
      <c r="M30" s="96"/>
      <c r="N30" s="96"/>
      <c r="O30" s="96"/>
      <c r="P30" s="96"/>
      <c r="Q30" s="96"/>
    </row>
    <row r="31" spans="1:17" ht="15" customHeight="1">
      <c r="A31" s="41">
        <v>2</v>
      </c>
      <c r="B31" s="41">
        <v>5</v>
      </c>
      <c r="C31" s="45"/>
      <c r="D31" s="75"/>
      <c r="E31" s="73"/>
      <c r="F31" s="72"/>
      <c r="G31" s="68" t="s">
        <v>697</v>
      </c>
      <c r="H31" s="195">
        <v>60</v>
      </c>
      <c r="I31" s="361">
        <f>I35</f>
        <v>0</v>
      </c>
      <c r="J31" s="361">
        <f t="shared" ref="J31:L31" si="1">J35</f>
        <v>0</v>
      </c>
      <c r="K31" s="361">
        <f t="shared" si="1"/>
        <v>0</v>
      </c>
      <c r="L31" s="361">
        <f t="shared" si="1"/>
        <v>0</v>
      </c>
      <c r="M31" s="3"/>
      <c r="N31" s="3"/>
      <c r="O31" s="3"/>
      <c r="P31" s="3"/>
      <c r="Q31" s="3"/>
    </row>
    <row r="32" spans="1:17" ht="32.450000000000003" customHeight="1">
      <c r="A32" s="34">
        <v>2</v>
      </c>
      <c r="B32" s="34">
        <v>5</v>
      </c>
      <c r="C32" s="34">
        <v>3</v>
      </c>
      <c r="D32" s="43"/>
      <c r="E32" s="50"/>
      <c r="F32" s="70"/>
      <c r="G32" s="224" t="s">
        <v>583</v>
      </c>
      <c r="H32" s="195">
        <v>123</v>
      </c>
      <c r="I32" s="361">
        <f>I35</f>
        <v>0</v>
      </c>
      <c r="J32" s="361">
        <f t="shared" ref="J32:L32" si="2">J35</f>
        <v>0</v>
      </c>
      <c r="K32" s="361">
        <f t="shared" si="2"/>
        <v>0</v>
      </c>
      <c r="L32" s="361">
        <f t="shared" si="2"/>
        <v>0</v>
      </c>
      <c r="M32" s="3"/>
      <c r="N32" s="3"/>
      <c r="O32" s="3"/>
      <c r="P32" s="3"/>
      <c r="Q32" s="3"/>
    </row>
    <row r="33" spans="1:17" ht="33.6" customHeight="1">
      <c r="A33" s="31">
        <v>2</v>
      </c>
      <c r="B33" s="30">
        <v>5</v>
      </c>
      <c r="C33" s="58">
        <v>3</v>
      </c>
      <c r="D33" s="30">
        <v>1</v>
      </c>
      <c r="E33" s="47"/>
      <c r="F33" s="40"/>
      <c r="G33" s="224" t="s">
        <v>583</v>
      </c>
      <c r="H33" s="195">
        <v>72</v>
      </c>
      <c r="I33" s="362">
        <f>I34</f>
        <v>0</v>
      </c>
      <c r="J33" s="363">
        <f>J34</f>
        <v>0</v>
      </c>
      <c r="K33" s="362">
        <f>K34</f>
        <v>0</v>
      </c>
      <c r="L33" s="364">
        <f>L34</f>
        <v>0</v>
      </c>
      <c r="M33" s="3"/>
      <c r="N33" s="3"/>
      <c r="O33" s="3"/>
      <c r="P33" s="3"/>
      <c r="Q33" s="3"/>
    </row>
    <row r="34" spans="1:17" ht="27.6" customHeight="1">
      <c r="A34" s="31">
        <v>2</v>
      </c>
      <c r="B34" s="30">
        <v>5</v>
      </c>
      <c r="C34" s="63">
        <v>3</v>
      </c>
      <c r="D34" s="46">
        <v>1</v>
      </c>
      <c r="E34" s="53">
        <v>1</v>
      </c>
      <c r="F34" s="33"/>
      <c r="G34" s="224" t="s">
        <v>583</v>
      </c>
      <c r="H34" s="195">
        <v>73</v>
      </c>
      <c r="I34" s="361">
        <f>SUM(I35:I35)</f>
        <v>0</v>
      </c>
      <c r="J34" s="361">
        <f>SUM(J35:J35)</f>
        <v>0</v>
      </c>
      <c r="K34" s="361">
        <f>SUM(K35:K35)</f>
        <v>0</v>
      </c>
      <c r="L34" s="361">
        <f>SUM(L35:L35)</f>
        <v>0</v>
      </c>
      <c r="M34" s="3"/>
      <c r="N34" s="3"/>
      <c r="O34" s="3"/>
      <c r="P34" s="3"/>
      <c r="Q34" s="3"/>
    </row>
    <row r="35" spans="1:17" ht="27" customHeight="1">
      <c r="A35" s="34">
        <v>2</v>
      </c>
      <c r="B35" s="65">
        <v>5</v>
      </c>
      <c r="C35" s="67">
        <v>3</v>
      </c>
      <c r="D35" s="65">
        <v>1</v>
      </c>
      <c r="E35" s="66">
        <v>1</v>
      </c>
      <c r="F35" s="71">
        <v>2</v>
      </c>
      <c r="G35" s="226" t="s">
        <v>696</v>
      </c>
      <c r="H35" s="195">
        <v>75</v>
      </c>
      <c r="I35" s="359"/>
      <c r="J35" s="365"/>
      <c r="K35" s="365"/>
      <c r="L35" s="365"/>
      <c r="M35" s="3"/>
      <c r="N35" s="3"/>
      <c r="O35" s="3"/>
      <c r="P35" s="3"/>
      <c r="Q35" s="3"/>
    </row>
    <row r="36" spans="1:17" ht="18.75" customHeight="1">
      <c r="A36" s="98"/>
      <c r="B36" s="98"/>
      <c r="C36" s="99"/>
      <c r="D36" s="80"/>
      <c r="E36" s="100"/>
      <c r="F36" s="101"/>
      <c r="G36" s="352" t="s">
        <v>138</v>
      </c>
      <c r="H36" s="195">
        <v>335</v>
      </c>
      <c r="I36" s="366">
        <f>I30</f>
        <v>0</v>
      </c>
      <c r="J36" s="366">
        <f t="shared" ref="J36:P36" si="3">J30</f>
        <v>0</v>
      </c>
      <c r="K36" s="366">
        <f t="shared" si="3"/>
        <v>0</v>
      </c>
      <c r="L36" s="366">
        <f t="shared" si="3"/>
        <v>0</v>
      </c>
      <c r="M36" s="140">
        <f t="shared" si="3"/>
        <v>0</v>
      </c>
      <c r="N36" s="140">
        <f t="shared" si="3"/>
        <v>0</v>
      </c>
      <c r="O36" s="140">
        <f t="shared" si="3"/>
        <v>0</v>
      </c>
      <c r="P36" s="140">
        <f t="shared" si="3"/>
        <v>0</v>
      </c>
      <c r="Q36" s="3"/>
    </row>
    <row r="37" spans="1:17" ht="18.75" customHeight="1">
      <c r="A37" s="3"/>
      <c r="B37" s="3"/>
      <c r="C37" s="3"/>
      <c r="D37" s="3"/>
      <c r="E37" s="3"/>
      <c r="F37" s="14"/>
      <c r="G37" s="96"/>
      <c r="H37" s="353"/>
      <c r="I37" s="354"/>
      <c r="J37" s="355"/>
      <c r="K37" s="355"/>
      <c r="L37" s="355"/>
      <c r="M37" s="3"/>
      <c r="N37" s="3"/>
      <c r="O37" s="3"/>
      <c r="P37" s="3"/>
      <c r="Q37" s="3"/>
    </row>
    <row r="38" spans="1:17" ht="18.75" customHeight="1">
      <c r="A38" s="3"/>
      <c r="B38" s="3"/>
      <c r="C38" s="3"/>
      <c r="D38" s="82"/>
      <c r="E38" s="82"/>
      <c r="F38" s="242"/>
      <c r="G38" s="357"/>
      <c r="H38" s="353"/>
      <c r="I38" s="356"/>
      <c r="J38" s="355"/>
      <c r="K38" s="356"/>
      <c r="L38" s="356"/>
      <c r="M38" s="3"/>
      <c r="N38" s="3"/>
      <c r="O38" s="3"/>
      <c r="P38" s="3"/>
      <c r="Q38" s="3"/>
    </row>
    <row r="39" spans="1:17" ht="18.75">
      <c r="A39" s="187"/>
      <c r="B39" s="188"/>
      <c r="C39" s="188"/>
      <c r="D39" s="239" t="s">
        <v>174</v>
      </c>
      <c r="E39" s="298"/>
      <c r="F39" s="298"/>
      <c r="G39" s="298"/>
      <c r="H39" s="349"/>
      <c r="I39" s="351" t="s">
        <v>132</v>
      </c>
      <c r="J39" s="3"/>
      <c r="K39" s="410" t="s">
        <v>133</v>
      </c>
      <c r="L39" s="410"/>
      <c r="M39" s="3"/>
      <c r="N39" s="3"/>
      <c r="O39" s="3"/>
      <c r="P39" s="3"/>
      <c r="Q39" s="3"/>
    </row>
    <row r="40" spans="1:17" ht="15.75">
      <c r="B40" s="3"/>
      <c r="C40" s="3"/>
      <c r="D40" s="3"/>
      <c r="E40" s="3"/>
      <c r="F40" s="14"/>
      <c r="G40" s="3"/>
      <c r="H40" s="3"/>
      <c r="I40" s="161"/>
      <c r="J40" s="3"/>
      <c r="K40" s="161"/>
      <c r="L40" s="161"/>
      <c r="M40" s="3"/>
      <c r="N40" s="3"/>
      <c r="O40" s="3"/>
      <c r="P40" s="3"/>
      <c r="Q40" s="3"/>
    </row>
    <row r="41" spans="1:17" ht="15.75">
      <c r="B41" s="3"/>
      <c r="C41" s="3"/>
      <c r="D41" s="82"/>
      <c r="E41" s="82"/>
      <c r="F41" s="242"/>
      <c r="G41" s="82"/>
      <c r="H41" s="3"/>
      <c r="I41" s="161"/>
      <c r="J41" s="3"/>
      <c r="K41" s="243"/>
      <c r="L41" s="243"/>
      <c r="M41" s="3"/>
      <c r="N41" s="3"/>
      <c r="O41" s="3"/>
      <c r="P41" s="3"/>
      <c r="Q41" s="3"/>
    </row>
    <row r="42" spans="1:17" ht="18.75">
      <c r="A42" s="160"/>
      <c r="B42" s="297"/>
      <c r="C42" s="297"/>
      <c r="D42" s="411" t="s">
        <v>175</v>
      </c>
      <c r="E42" s="412"/>
      <c r="F42" s="412"/>
      <c r="G42" s="412"/>
      <c r="H42" s="350"/>
      <c r="I42" s="186" t="s">
        <v>132</v>
      </c>
      <c r="J42" s="297"/>
      <c r="K42" s="410" t="s">
        <v>133</v>
      </c>
      <c r="L42" s="410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1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/>
      <c r="E44" s="3"/>
      <c r="F44" s="1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P45" s="3"/>
    </row>
    <row r="46" spans="1:17">
      <c r="P46" s="3"/>
    </row>
    <row r="47" spans="1:17">
      <c r="P47" s="3"/>
    </row>
    <row r="48" spans="1:17">
      <c r="G48" s="160"/>
      <c r="P48" s="3"/>
    </row>
    <row r="49" spans="16:16">
      <c r="P49" s="3"/>
    </row>
    <row r="50" spans="16:16">
      <c r="P50" s="3"/>
    </row>
    <row r="51" spans="16:16">
      <c r="P51" s="3"/>
    </row>
    <row r="52" spans="16:16">
      <c r="P52" s="3"/>
    </row>
    <row r="53" spans="16:16">
      <c r="P53" s="3"/>
    </row>
    <row r="54" spans="16:16">
      <c r="P54" s="3"/>
    </row>
    <row r="55" spans="16:16">
      <c r="P55" s="3"/>
    </row>
    <row r="56" spans="16:16">
      <c r="P56" s="3"/>
    </row>
    <row r="57" spans="16:16">
      <c r="P57" s="3"/>
    </row>
    <row r="58" spans="16:16">
      <c r="P58" s="3"/>
    </row>
    <row r="59" spans="16:16">
      <c r="P59" s="3"/>
    </row>
    <row r="60" spans="16:16">
      <c r="P60" s="3"/>
    </row>
    <row r="61" spans="16:16">
      <c r="P61" s="3"/>
    </row>
    <row r="62" spans="16:16">
      <c r="P62" s="3"/>
    </row>
    <row r="63" spans="16:16">
      <c r="P63" s="3"/>
    </row>
    <row r="64" spans="16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</sheetData>
  <protectedRanges>
    <protectedRange sqref="A23:I24" name="Range72"/>
    <protectedRange sqref="A9:L9" name="Range69"/>
    <protectedRange sqref="K23:L24" name="Range67"/>
    <protectedRange sqref="L21" name="Range65"/>
    <protectedRange sqref="I35:L35" name="Range20"/>
    <protectedRange sqref="B6:L6" name="Range62"/>
    <protectedRange sqref="L20" name="Range64"/>
    <protectedRange sqref="L22" name="Range66"/>
    <protectedRange sqref="I25:L25" name="Range68"/>
    <protectedRange sqref="H26 A19:F22 G19:G20 G22 H19:J22" name="Range73"/>
  </protectedRanges>
  <customSheetViews>
    <customSheetView guid="{901CD250-0A0F-4A04-B17A-336B0CE73E2A}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6567FA62-118D-4AC4-B0F8-69A855D1D6AA}" showPageBreaks="1" zeroValues="0" fitToPage="1" hiddenColumns="1" topLeftCell="A4">
      <selection activeCell="R24" sqref="R2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</customSheetViews>
  <mergeCells count="23">
    <mergeCell ref="D42:G42"/>
    <mergeCell ref="K42:L42"/>
    <mergeCell ref="L27:L28"/>
    <mergeCell ref="A29:F29"/>
    <mergeCell ref="K27:K28"/>
    <mergeCell ref="K39:L39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5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901CD250-0A0F-4A04-B17A-336B0CE73E2A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6567FA62-118D-4AC4-B0F8-69A855D1D6AA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Liuda Dulinskienė</cp:lastModifiedBy>
  <cp:lastPrinted>2018-02-07T12:01:45Z</cp:lastPrinted>
  <dcterms:created xsi:type="dcterms:W3CDTF">2004-04-07T10:43:01Z</dcterms:created>
  <dcterms:modified xsi:type="dcterms:W3CDTF">2022-02-02T16:35:46Z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